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<sst xmlns="http://schemas.openxmlformats.org/spreadsheetml/2006/main" count="61" uniqueCount="53">
  <si>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</si>
  <si>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</si>
  <si>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</si>
  <si>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</si>
  <si>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</si>
  <si>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</si>
  <si>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</si>
  <si>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</si>
  <si>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</si>
  <si>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</si>
  <si>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</si>
  <si>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</si>
  <si>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</si>
  <si>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</si>
  <si>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</si>
  <si>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</si>
  <si>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</si>
  <si>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</si>
  <si>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</si>
  <si>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</si>
  <si>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</si>
  <si>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</si>
  <si>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</si>
  <si>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</si>
  <si>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</si>
  <si>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</si>
  <si>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</si>
  <si>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</si>
  <si>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</si>
  <si>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</si>
  <si>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</si>
  <si>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</si>
  <si>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</si>
  <si>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</si>
  <si>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</si>
  <si>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</si>
  <si>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</si>
  <si>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</si>
  <si>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</si>
  <si>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</si>
  <si>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</si>
  <si>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</si>
  <si>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</si>
  <si>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</si>
  <si>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</si>
  <si>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</si>
  <si>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</si>
  <si>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</si>
  <si>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</si>
  <si>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</si>
  <si>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</si>
  <si>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Del 1 de Enero al 31 de Marzo de 2021 y 2020</t>
  </si>
  <si>
    <t>INSTITUTO MUNICIPAL DE LA MUJER EN SAN JUAN DEL RIO, QRO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</si>
</sst>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">
      <selection activeCell="E8" sqref="E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3"/>
      <c r="F2" s="63"/>
      <c r="G2" s="63"/>
      <c r="H2" s="2"/>
      <c r="I2" s="2"/>
      <c r="J2" s="2"/>
    </row>
    <row r="3" spans="2:10" ht="12">
      <c r="B3" s="2"/>
      <c r="C3" s="2"/>
      <c r="D3" s="2"/>
      <c r="E3" s="63" t="s">
        <v>52</v>
      </c>
      <c r="F3" s="63"/>
      <c r="G3" s="63"/>
      <c r="H3" s="2"/>
      <c r="I3" s="2"/>
      <c r="J3" s="2"/>
    </row>
    <row r="4" spans="2:10" ht="12">
      <c r="B4" s="2"/>
      <c r="C4" s="2"/>
      <c r="D4" s="2"/>
      <c r="E4" s="63" t="s">
        <v>0</v>
      </c>
      <c r="F4" s="63"/>
      <c r="G4" s="63"/>
      <c r="H4" s="2"/>
      <c r="I4" s="2"/>
      <c r="J4" s="2"/>
    </row>
    <row r="5" spans="2:10" ht="12">
      <c r="B5" s="2"/>
      <c r="C5" s="2"/>
      <c r="D5" s="2"/>
      <c r="E5" s="63" t="s">
        <v>51</v>
      </c>
      <c r="F5" s="63"/>
      <c r="G5" s="63"/>
      <c r="H5" s="2"/>
      <c r="I5" s="2"/>
      <c r="J5" s="2"/>
    </row>
    <row r="6" spans="3:10" ht="12">
      <c r="C6" s="5"/>
      <c r="D6" s="6"/>
      <c r="E6" s="63" t="s">
        <v>1</v>
      </c>
      <c r="F6" s="63"/>
      <c r="G6" s="63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4" t="s">
        <v>2</v>
      </c>
      <c r="C10" s="65"/>
      <c r="D10" s="65"/>
      <c r="E10" s="65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6" t="s">
        <v>3</v>
      </c>
      <c r="C13" s="57"/>
      <c r="D13" s="57"/>
      <c r="E13" s="57"/>
      <c r="F13" s="57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7" t="s">
        <v>5</v>
      </c>
      <c r="D15" s="57"/>
      <c r="E15" s="57"/>
      <c r="F15" s="57"/>
      <c r="G15" s="17">
        <f>SUM(G16:G26)</f>
        <v>900245.85</v>
      </c>
      <c r="H15" s="17">
        <f>SUM(H16:H26)</f>
        <v>4000000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245.85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900000</v>
      </c>
      <c r="H23" s="18">
        <v>4000000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7" t="s">
        <v>12</v>
      </c>
      <c r="D28" s="57"/>
      <c r="E28" s="57"/>
      <c r="F28" s="57"/>
      <c r="G28" s="17">
        <f>SUM(G29:G44)</f>
        <v>948371.72</v>
      </c>
      <c r="H28" s="17">
        <f>SUM(H29:H44)</f>
        <v>4104859.02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618774.25</v>
      </c>
      <c r="H29" s="18">
        <v>2849202.67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21417.9</v>
      </c>
      <c r="H30" s="18">
        <v>151712.2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283481.8</v>
      </c>
      <c r="H31" s="18">
        <v>790504.56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24697.77</v>
      </c>
      <c r="H44" s="18">
        <v>313439.59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7" t="s">
        <v>36</v>
      </c>
      <c r="D47" s="57"/>
      <c r="E47" s="57"/>
      <c r="F47" s="57"/>
      <c r="G47" s="23">
        <f>G15-G28</f>
        <v>-48125.869999999995</v>
      </c>
      <c r="H47" s="23">
        <f>H15-H28</f>
        <v>-104859.02000000002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6" t="s">
        <v>4</v>
      </c>
      <c r="C49" s="57"/>
      <c r="D49" s="57"/>
      <c r="E49" s="57"/>
      <c r="F49" s="57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7" t="s">
        <v>5</v>
      </c>
      <c r="D51" s="57"/>
      <c r="E51" s="57"/>
      <c r="F51" s="57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7" t="s">
        <v>12</v>
      </c>
      <c r="D56" s="57"/>
      <c r="E56" s="57"/>
      <c r="F56" s="57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7" t="s">
        <v>14</v>
      </c>
      <c r="D61" s="57"/>
      <c r="E61" s="57"/>
      <c r="F61" s="57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6" t="s">
        <v>15</v>
      </c>
      <c r="C64" s="57"/>
      <c r="D64" s="57"/>
      <c r="E64" s="57"/>
      <c r="F64" s="57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7" t="s">
        <v>5</v>
      </c>
      <c r="D66" s="57"/>
      <c r="E66" s="57"/>
      <c r="F66" s="57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7" t="s">
        <v>12</v>
      </c>
      <c r="D72" s="57"/>
      <c r="E72" s="57"/>
      <c r="F72" s="57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0" t="s">
        <v>29</v>
      </c>
      <c r="E73" s="60"/>
      <c r="F73" s="60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0" t="s">
        <v>45</v>
      </c>
      <c r="E76" s="60"/>
      <c r="F76" s="60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7" t="s">
        <v>35</v>
      </c>
      <c r="D79" s="57"/>
      <c r="E79" s="57"/>
      <c r="F79" s="57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58" t="s">
        <v>37</v>
      </c>
      <c r="C82" s="59"/>
      <c r="D82" s="59"/>
      <c r="E82" s="59"/>
      <c r="F82" s="59"/>
      <c r="G82" s="23">
        <f>G47+G61+G79</f>
        <v>-48125.869999999995</v>
      </c>
      <c r="H82" s="23">
        <f>H47+H61+H79</f>
        <v>-104859.02000000002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6" t="s">
        <v>38</v>
      </c>
      <c r="C84" s="57"/>
      <c r="D84" s="57"/>
      <c r="E84" s="57"/>
      <c r="F84" s="57"/>
      <c r="G84" s="37">
        <v>467438.79</v>
      </c>
      <c r="H84" s="37">
        <v>572297.81</v>
      </c>
      <c r="I84" s="22"/>
      <c r="J84" s="24"/>
    </row>
    <row r="85" spans="1:10" s="25" customFormat="1" ht="12" customHeight="1">
      <c r="A85" s="22"/>
      <c r="B85" s="56" t="s">
        <v>40</v>
      </c>
      <c r="C85" s="57"/>
      <c r="D85" s="57"/>
      <c r="E85" s="57"/>
      <c r="F85" s="57"/>
      <c r="G85" s="42">
        <f>+G82+G84</f>
        <v>419312.92</v>
      </c>
      <c r="H85" s="42">
        <f>+H82+H84</f>
        <v>467438.79000000004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54"/>
      <c r="E95" s="54"/>
      <c r="F95" s="46"/>
      <c r="G95" s="54"/>
      <c r="H95" s="54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19:F19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IMM</cp:lastModifiedBy>
  <cp:lastPrinted>2016-04-29T18:09:52Z</cp:lastPrinted>
  <dcterms:created xsi:type="dcterms:W3CDTF">2014-09-04T19:30:54Z</dcterms:created>
  <dcterms:modified xsi:type="dcterms:W3CDTF">2021-05-13T20:13:07Z</dcterms:modified>
  <cp:category/>
  <cp:version/>
  <cp:contentType/>
  <cp:contentStatus/>
</cp:coreProperties>
</file>