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<sst xmlns="http://schemas.openxmlformats.org/spreadsheetml/2006/main" count="35" uniqueCount="34">
  <si>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</si>
  <si>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</si>
  <si>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</si>
  <si>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</si>
  <si>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</si>
  <si>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</si>
  <si>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</si>
  <si>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</si>
  <si>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</si>
  <si>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</si>
  <si>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</si>
  <si>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</si>
  <si>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</si>
  <si>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</si>
  <si>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</si>
  <si>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</si>
  <si>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</si>
  <si>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</si>
  <si>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</si>
  <si>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</si>
  <si>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</si>
  <si>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</si>
  <si>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</si>
  <si>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</si>
  <si>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</si>
  <si>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</si>
  <si>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</si>
  <si>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</si>
  <si>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</si>
  <si>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</si>
  <si>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</si>
  <si>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</si>
  <si>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MUNICIPAL DE LA MUJER EN SAN JUAN DEL RIO, QRO</t>
  </si>
  <si>
    <t>Del 1 de Enero al 30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</si>
</sst>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1577505.1300000001</v>
      </c>
      <c r="F16" s="23">
        <f>SUM(F18:F24)</f>
        <v>6706600.2</v>
      </c>
      <c r="G16" s="23">
        <f>SUM(G18:G24)</f>
        <v>7002919.91</v>
      </c>
      <c r="H16" s="23">
        <f>SUM(H18:H24)</f>
        <v>1281185.4200000004</v>
      </c>
      <c r="I16" s="23">
        <f>SUM(I18:I24)</f>
        <v>-296319.7099999995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467438.79</v>
      </c>
      <c r="F18" s="28">
        <v>3655901.23</v>
      </c>
      <c r="G18" s="28">
        <v>3945765.32</v>
      </c>
      <c r="H18" s="29">
        <f>E18+F18-G18</f>
        <v>177574.7000000002</v>
      </c>
      <c r="I18" s="29">
        <f>H18-E18</f>
        <v>-289864.0899999998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1081447.8</v>
      </c>
      <c r="F19" s="28">
        <v>3026698.97</v>
      </c>
      <c r="G19" s="28">
        <v>3020828.43</v>
      </c>
      <c r="H19" s="29">
        <f aca="true" t="shared" si="0" ref="H19:H24">E19+F19-G19</f>
        <v>1087318.3400000003</v>
      </c>
      <c r="I19" s="29">
        <f aca="true" t="shared" si="1" ref="I19:I24">H19-E19</f>
        <v>5870.54000000027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28618.54</v>
      </c>
      <c r="F20" s="28">
        <v>24000</v>
      </c>
      <c r="G20" s="28">
        <v>36326.16</v>
      </c>
      <c r="H20" s="29">
        <f t="shared" si="0"/>
        <v>16292.379999999997</v>
      </c>
      <c r="I20" s="29">
        <f t="shared" si="1"/>
        <v>-12326.160000000003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733909.44</v>
      </c>
      <c r="F26" s="23">
        <f>SUM(F28:F36)</f>
        <v>0</v>
      </c>
      <c r="G26" s="23">
        <f>SUM(G28:G36)</f>
        <v>0</v>
      </c>
      <c r="H26" s="23">
        <f>SUM(H28:H36)</f>
        <v>733909.44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629372.44</v>
      </c>
      <c r="F31" s="28">
        <v>0</v>
      </c>
      <c r="G31" s="28">
        <v>0</v>
      </c>
      <c r="H31" s="29">
        <f t="shared" si="2"/>
        <v>629372.44</v>
      </c>
      <c r="I31" s="29">
        <f t="shared" si="3"/>
        <v>0</v>
      </c>
      <c r="J31" s="27"/>
    </row>
    <row r="32" spans="2:10" ht="15">
      <c r="B32" s="25"/>
      <c r="C32" s="45" t="s">
        <v>25</v>
      </c>
      <c r="D32" s="45"/>
      <c r="E32" s="28">
        <v>0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104537</v>
      </c>
      <c r="F34" s="28">
        <v>0</v>
      </c>
      <c r="G34" s="28">
        <v>0</v>
      </c>
      <c r="H34" s="29">
        <f t="shared" si="2"/>
        <v>104537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2311414.5700000003</v>
      </c>
      <c r="F38" s="23">
        <f>F16+F26</f>
        <v>6706600.2</v>
      </c>
      <c r="G38" s="23">
        <f>G16+G26</f>
        <v>7002919.91</v>
      </c>
      <c r="H38" s="23">
        <f>H16+H26</f>
        <v>2015094.8600000003</v>
      </c>
      <c r="I38" s="23">
        <f>I16+I26</f>
        <v>-296319.7099999995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IMM</cp:lastModifiedBy>
  <dcterms:created xsi:type="dcterms:W3CDTF">2014-09-29T18:59:31Z</dcterms:created>
  <dcterms:modified xsi:type="dcterms:W3CDTF">2021-12-09T18:15:07Z</dcterms:modified>
  <cp:category/>
  <cp:version/>
  <cp:contentType/>
  <cp:contentStatus/>
</cp:coreProperties>
</file>